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<sst xmlns="http://schemas.openxmlformats.org/spreadsheetml/2006/main" count="75" uniqueCount="49">
  <si>
    <t>附件</t>
  </si>
  <si>
    <t>2023年度常德市“十大技术攻关与成果转化项目”和科技重大项目（滚动）
支持资金安排表</t>
  </si>
  <si>
    <t>单位：万元</t>
  </si>
  <si>
    <t>属地</t>
  </si>
  <si>
    <t>项目名称</t>
  </si>
  <si>
    <t>承担单位</t>
  </si>
  <si>
    <t>项目
类型</t>
  </si>
  <si>
    <t>立项
年度</t>
  </si>
  <si>
    <t>支持                     金额</t>
  </si>
  <si>
    <t>备注</t>
  </si>
  <si>
    <t>常德市西洞庭管理区</t>
  </si>
  <si>
    <t>动力电池高性能硅碳复合负极材料研发与产业化</t>
  </si>
  <si>
    <t>湖南宸宇富基新能源科技有限公司</t>
  </si>
  <si>
    <t>重大项目</t>
  </si>
  <si>
    <t>2021年</t>
  </si>
  <si>
    <t>常德经济技术开发区</t>
  </si>
  <si>
    <t>铝基陶瓷涂覆聚乙烯隔膜的关键技术研发及产业化</t>
  </si>
  <si>
    <t>中材锂膜（常德）有限公司</t>
  </si>
  <si>
    <t>高比能动力电池关键材料核心技术及产业化</t>
  </si>
  <si>
    <t>湖南金富力新能源股份有限公司</t>
  </si>
  <si>
    <t>十大</t>
  </si>
  <si>
    <t>2023年</t>
  </si>
  <si>
    <t>高性能电解水制氢用复合电极材料的开发与产业化</t>
  </si>
  <si>
    <t>常德重塑澎湃新材料科技有限公司</t>
  </si>
  <si>
    <t>动物胆资源综合开发技术及产业化</t>
  </si>
  <si>
    <t>常德云港生物科技股份有限公司</t>
  </si>
  <si>
    <t>航空用钛合金材料关键技术及产业化</t>
  </si>
  <si>
    <t>湖南湘投金天钛业科技股份有限公司</t>
  </si>
  <si>
    <t>小   计</t>
  </si>
  <si>
    <t>鼎城区</t>
  </si>
  <si>
    <t>高端智能工程装备制造及核心零部件技术及产业化</t>
  </si>
  <si>
    <t>中联重科建筑起重机械有限责任公司</t>
  </si>
  <si>
    <t>高新区</t>
  </si>
  <si>
    <t>氢能高压气态储运关键技术及产业化</t>
  </si>
  <si>
    <t>湖南响箭重工科技股份有限公司</t>
  </si>
  <si>
    <t>某平台预制研制一体化技术及产业化</t>
  </si>
  <si>
    <t>中联恒通机械有限公司</t>
  </si>
  <si>
    <t>南方智能化绿色化农机关键技术及产业化</t>
  </si>
  <si>
    <t>湖南中联重科智能农机有限责任公司</t>
  </si>
  <si>
    <t>津市市</t>
  </si>
  <si>
    <t>地屈孕酮原材料颠覆性技术及产业化</t>
  </si>
  <si>
    <t>湖南新合新生物医药有限公司</t>
  </si>
  <si>
    <t>临澧县</t>
  </si>
  <si>
    <t>高性能特种复合材料开发技术及产业化</t>
  </si>
  <si>
    <t>湖南中泰特种装备有限责任公司</t>
  </si>
  <si>
    <t>桃源县</t>
  </si>
  <si>
    <t>民用航空用钛合金材料关键技术及产业化研究</t>
  </si>
  <si>
    <t>湖南飞沃新能源科技股份有限公司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</si>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</sst>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theme="1"/>
      <name val="宋体"/>
      <family val="0"/>
    </font>
    <font>
      <b/>
      <sz val="10.5"/>
      <color theme="1"/>
      <name val="宋体"/>
      <family val="0"/>
    </font>
    <font>
      <sz val="10.5"/>
      <color theme="1"/>
      <name val="Calibri"/>
      <family val="0"/>
    </font>
    <font>
      <b/>
      <sz val="10.5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2" fillId="0" borderId="0">
      <alignment/>
      <protection/>
    </xf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0" xfId="56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常规_厅核 (2)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SheetLayoutView="100" workbookViewId="0" topLeftCell="A1">
      <selection activeCell="C7" sqref="C7"/>
    </sheetView>
  </sheetViews>
  <sheetFormatPr defaultColWidth="9.00390625" defaultRowHeight="15"/>
  <cols>
    <col min="1" max="1" width="14.57421875" style="5" customWidth="1"/>
    <col min="2" max="2" width="52.28125" style="6" customWidth="1"/>
    <col min="3" max="3" width="38.00390625" style="6" customWidth="1"/>
    <col min="4" max="4" width="10.00390625" style="7" customWidth="1"/>
    <col min="5" max="6" width="9.00390625" style="6" customWidth="1"/>
    <col min="7" max="16384" width="9.00390625" style="1" customWidth="1"/>
  </cols>
  <sheetData>
    <row r="1" ht="24" customHeight="1">
      <c r="A1" s="8" t="s">
        <v>0</v>
      </c>
    </row>
    <row r="2" spans="1:7" s="1" customFormat="1" ht="60" customHeight="1">
      <c r="A2" s="9" t="s">
        <v>1</v>
      </c>
      <c r="B2" s="9"/>
      <c r="C2" s="9"/>
      <c r="D2" s="9"/>
      <c r="E2" s="9"/>
      <c r="F2" s="9"/>
      <c r="G2" s="9"/>
    </row>
    <row r="3" spans="1:7" s="1" customFormat="1" ht="22.5" customHeight="1">
      <c r="A3" s="5"/>
      <c r="B3" s="6"/>
      <c r="C3" s="6"/>
      <c r="D3" s="7"/>
      <c r="E3" s="10" t="s">
        <v>2</v>
      </c>
      <c r="F3" s="10"/>
      <c r="G3" s="10"/>
    </row>
    <row r="4" spans="1:7" s="2" customFormat="1" ht="21.75" customHeight="1">
      <c r="A4" s="11" t="s">
        <v>3</v>
      </c>
      <c r="B4" s="12" t="s">
        <v>4</v>
      </c>
      <c r="C4" s="12" t="s">
        <v>5</v>
      </c>
      <c r="D4" s="11" t="s">
        <v>6</v>
      </c>
      <c r="E4" s="12" t="s">
        <v>7</v>
      </c>
      <c r="F4" s="12" t="s">
        <v>8</v>
      </c>
      <c r="G4" s="13" t="s">
        <v>9</v>
      </c>
    </row>
    <row r="5" spans="1:7" s="2" customFormat="1" ht="27" customHeight="1">
      <c r="A5" s="14"/>
      <c r="B5" s="12"/>
      <c r="C5" s="12"/>
      <c r="D5" s="14"/>
      <c r="E5" s="15"/>
      <c r="F5" s="12"/>
      <c r="G5" s="16"/>
    </row>
    <row r="6" spans="1:7" s="3" customFormat="1" ht="34.5" customHeight="1">
      <c r="A6" s="17" t="s">
        <v>10</v>
      </c>
      <c r="B6" s="18" t="s">
        <v>11</v>
      </c>
      <c r="C6" s="18" t="s">
        <v>12</v>
      </c>
      <c r="D6" s="18" t="s">
        <v>13</v>
      </c>
      <c r="E6" s="19" t="s">
        <v>14</v>
      </c>
      <c r="F6" s="20">
        <v>50</v>
      </c>
      <c r="G6" s="21"/>
    </row>
    <row r="7" spans="1:7" s="3" customFormat="1" ht="27.75" customHeight="1">
      <c r="A7" s="22" t="s">
        <v>15</v>
      </c>
      <c r="B7" s="18" t="s">
        <v>16</v>
      </c>
      <c r="C7" s="18" t="s">
        <v>17</v>
      </c>
      <c r="D7" s="18" t="s">
        <v>13</v>
      </c>
      <c r="E7" s="19" t="s">
        <v>14</v>
      </c>
      <c r="F7" s="23">
        <v>50</v>
      </c>
      <c r="G7" s="21"/>
    </row>
    <row r="8" spans="1:7" s="3" customFormat="1" ht="27.75" customHeight="1">
      <c r="A8" s="24"/>
      <c r="B8" s="18" t="s">
        <v>18</v>
      </c>
      <c r="C8" s="18" t="s">
        <v>19</v>
      </c>
      <c r="D8" s="18" t="s">
        <v>20</v>
      </c>
      <c r="E8" s="19" t="s">
        <v>21</v>
      </c>
      <c r="F8" s="25">
        <v>100</v>
      </c>
      <c r="G8" s="21"/>
    </row>
    <row r="9" spans="1:7" s="3" customFormat="1" ht="27.75" customHeight="1">
      <c r="A9" s="24"/>
      <c r="B9" s="26" t="s">
        <v>22</v>
      </c>
      <c r="C9" s="26" t="s">
        <v>23</v>
      </c>
      <c r="D9" s="18" t="s">
        <v>20</v>
      </c>
      <c r="E9" s="19" t="s">
        <v>21</v>
      </c>
      <c r="F9" s="27">
        <v>80</v>
      </c>
      <c r="G9" s="21"/>
    </row>
    <row r="10" spans="1:7" s="3" customFormat="1" ht="27.75" customHeight="1">
      <c r="A10" s="24"/>
      <c r="B10" s="18" t="s">
        <v>24</v>
      </c>
      <c r="C10" s="18" t="s">
        <v>25</v>
      </c>
      <c r="D10" s="18" t="s">
        <v>20</v>
      </c>
      <c r="E10" s="19" t="s">
        <v>21</v>
      </c>
      <c r="F10" s="27">
        <v>80</v>
      </c>
      <c r="G10" s="21"/>
    </row>
    <row r="11" spans="1:7" s="3" customFormat="1" ht="27.75" customHeight="1">
      <c r="A11" s="24"/>
      <c r="B11" s="18" t="s">
        <v>26</v>
      </c>
      <c r="C11" s="18" t="s">
        <v>27</v>
      </c>
      <c r="D11" s="18" t="s">
        <v>20</v>
      </c>
      <c r="E11" s="19" t="s">
        <v>21</v>
      </c>
      <c r="F11" s="27">
        <v>75</v>
      </c>
      <c r="G11" s="21"/>
    </row>
    <row r="12" spans="1:7" s="3" customFormat="1" ht="27.75" customHeight="1">
      <c r="A12" s="28"/>
      <c r="B12" s="29" t="s">
        <v>28</v>
      </c>
      <c r="C12" s="30"/>
      <c r="D12" s="18"/>
      <c r="E12" s="19"/>
      <c r="F12" s="31">
        <f>SUM(F7:F11)</f>
        <v>385</v>
      </c>
      <c r="G12" s="21"/>
    </row>
    <row r="13" spans="1:7" s="3" customFormat="1" ht="27.75" customHeight="1">
      <c r="A13" s="22" t="s">
        <v>29</v>
      </c>
      <c r="B13" s="18" t="s">
        <v>30</v>
      </c>
      <c r="C13" s="18" t="s">
        <v>31</v>
      </c>
      <c r="D13" s="18" t="s">
        <v>20</v>
      </c>
      <c r="E13" s="19" t="s">
        <v>21</v>
      </c>
      <c r="F13" s="25">
        <v>100</v>
      </c>
      <c r="G13" s="32" t="s">
        <v>32</v>
      </c>
    </row>
    <row r="14" spans="1:7" s="3" customFormat="1" ht="27.75" customHeight="1">
      <c r="A14" s="24"/>
      <c r="B14" s="18" t="s">
        <v>33</v>
      </c>
      <c r="C14" s="18" t="s">
        <v>34</v>
      </c>
      <c r="D14" s="18" t="s">
        <v>20</v>
      </c>
      <c r="E14" s="19" t="s">
        <v>21</v>
      </c>
      <c r="F14" s="27">
        <v>100</v>
      </c>
      <c r="G14" s="32" t="s">
        <v>32</v>
      </c>
    </row>
    <row r="15" spans="1:7" s="3" customFormat="1" ht="27.75" customHeight="1">
      <c r="A15" s="24"/>
      <c r="B15" s="18" t="s">
        <v>35</v>
      </c>
      <c r="C15" s="18" t="s">
        <v>36</v>
      </c>
      <c r="D15" s="18" t="s">
        <v>20</v>
      </c>
      <c r="E15" s="19" t="s">
        <v>21</v>
      </c>
      <c r="F15" s="33">
        <v>80</v>
      </c>
      <c r="G15" s="32" t="s">
        <v>32</v>
      </c>
    </row>
    <row r="16" spans="1:7" s="3" customFormat="1" ht="27.75" customHeight="1">
      <c r="A16" s="24"/>
      <c r="B16" s="29" t="s">
        <v>37</v>
      </c>
      <c r="C16" s="29" t="s">
        <v>38</v>
      </c>
      <c r="D16" s="18" t="s">
        <v>20</v>
      </c>
      <c r="E16" s="19" t="s">
        <v>21</v>
      </c>
      <c r="F16" s="33">
        <v>50</v>
      </c>
      <c r="G16" s="32" t="s">
        <v>32</v>
      </c>
    </row>
    <row r="17" spans="1:7" s="3" customFormat="1" ht="27.75" customHeight="1">
      <c r="A17" s="28"/>
      <c r="B17" s="29" t="s">
        <v>28</v>
      </c>
      <c r="C17" s="30"/>
      <c r="D17" s="18"/>
      <c r="E17" s="19"/>
      <c r="F17" s="34">
        <f>SUM(F13:F16)</f>
        <v>330</v>
      </c>
      <c r="G17" s="32"/>
    </row>
    <row r="18" spans="1:7" s="1" customFormat="1" ht="30" customHeight="1">
      <c r="A18" s="18" t="s">
        <v>39</v>
      </c>
      <c r="B18" s="18" t="s">
        <v>40</v>
      </c>
      <c r="C18" s="18" t="s">
        <v>41</v>
      </c>
      <c r="D18" s="18" t="s">
        <v>20</v>
      </c>
      <c r="E18" s="19" t="s">
        <v>21</v>
      </c>
      <c r="F18" s="35">
        <v>40</v>
      </c>
      <c r="G18" s="36"/>
    </row>
    <row r="19" spans="1:7" s="1" customFormat="1" ht="30" customHeight="1">
      <c r="A19" s="18" t="s">
        <v>42</v>
      </c>
      <c r="B19" s="18" t="s">
        <v>43</v>
      </c>
      <c r="C19" s="18" t="s">
        <v>44</v>
      </c>
      <c r="D19" s="18" t="s">
        <v>20</v>
      </c>
      <c r="E19" s="19" t="s">
        <v>21</v>
      </c>
      <c r="F19" s="37">
        <v>40</v>
      </c>
      <c r="G19" s="36"/>
    </row>
    <row r="20" spans="1:7" s="1" customFormat="1" ht="30" customHeight="1">
      <c r="A20" s="18" t="s">
        <v>45</v>
      </c>
      <c r="B20" s="18" t="s">
        <v>46</v>
      </c>
      <c r="C20" s="18" t="s">
        <v>47</v>
      </c>
      <c r="D20" s="18" t="s">
        <v>20</v>
      </c>
      <c r="E20" s="19" t="s">
        <v>21</v>
      </c>
      <c r="F20" s="35">
        <v>30</v>
      </c>
      <c r="G20" s="36"/>
    </row>
    <row r="21" spans="1:7" s="4" customFormat="1" ht="30" customHeight="1">
      <c r="A21" s="12" t="s">
        <v>48</v>
      </c>
      <c r="B21" s="38"/>
      <c r="C21" s="38"/>
      <c r="D21" s="38"/>
      <c r="E21" s="38"/>
      <c r="F21" s="39">
        <f>F20+F19+F18+F17+F12+F6</f>
        <v>875</v>
      </c>
      <c r="G21" s="40"/>
    </row>
  </sheetData>
  <sheetProtection/>
  <mergeCells count="14">
    <mergeCell ref="A2:G2"/>
    <mergeCell ref="E3:G3"/>
    <mergeCell ref="B12:C12"/>
    <mergeCell ref="B17:C17"/>
    <mergeCell ref="A21:E21"/>
    <mergeCell ref="A4:A5"/>
    <mergeCell ref="A7:A12"/>
    <mergeCell ref="A13:A17"/>
    <mergeCell ref="B4:B5"/>
    <mergeCell ref="C4:C5"/>
    <mergeCell ref="D4:D5"/>
    <mergeCell ref="E4:E5"/>
    <mergeCell ref="F4:F5"/>
    <mergeCell ref="G4:G5"/>
  </mergeCells>
  <printOptions horizontalCentered="1"/>
  <pageMargins left="0.55" right="0.55" top="0.8" bottom="0.8" header="0.5" footer="0.5"/>
  <pageSetup fitToHeight="0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greatwall</cp:lastModifiedBy>
  <dcterms:created xsi:type="dcterms:W3CDTF">2021-09-15T03:56:53Z</dcterms:created>
  <dcterms:modified xsi:type="dcterms:W3CDTF">2023-12-26T06:48:34Z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  <property fmtid="{D5CDD505-2E9C-101B-9397-08002B2CF9AE}" pid="4" name="I">
    <vt:lpwstr>62D5D505662742D5B5011EA2D16A9D03</vt:lpwstr>
  </property>
</Properties>
</file>